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55" windowWidth="18195" windowHeight="11640" firstSheet="4" activeTab="11"/>
  </bookViews>
  <sheets>
    <sheet name="январь" sheetId="1" r:id="rId1"/>
    <sheet name="февраль" sheetId="2" r:id="rId2"/>
    <sheet name="март" sheetId="3" r:id="rId3"/>
    <sheet name="апрель" sheetId="4" r:id="rId4"/>
    <sheet name="май" sheetId="5" r:id="rId5"/>
    <sheet name="июнь" sheetId="6" r:id="rId6"/>
    <sheet name="июль" sheetId="7" r:id="rId7"/>
    <sheet name="август" sheetId="8" r:id="rId8"/>
    <sheet name="сентябрь" sheetId="9" r:id="rId9"/>
    <sheet name="октябрь" sheetId="10" r:id="rId10"/>
    <sheet name="ноябрь" sheetId="11" r:id="rId11"/>
    <sheet name="декабрь" sheetId="12" r:id="rId12"/>
  </sheets>
  <calcPr calcId="144525"/>
</workbook>
</file>

<file path=xl/calcChain.xml><?xml version="1.0" encoding="utf-8"?>
<calcChain xmlns="http://schemas.openxmlformats.org/spreadsheetml/2006/main">
  <c r="C10" i="12" l="1"/>
  <c r="C9" i="12"/>
  <c r="C8" i="12"/>
  <c r="C7" i="12"/>
  <c r="C10" i="11" l="1"/>
  <c r="C9" i="11"/>
  <c r="C8" i="11"/>
  <c r="C7" i="11"/>
  <c r="C10" i="10" l="1"/>
  <c r="C9" i="10"/>
  <c r="C8" i="10"/>
  <c r="C7" i="10"/>
  <c r="C10" i="9" l="1"/>
  <c r="C9" i="9"/>
  <c r="C8" i="9"/>
  <c r="C7" i="9"/>
  <c r="C10" i="8" l="1"/>
  <c r="C9" i="8"/>
  <c r="C8" i="8"/>
  <c r="C7" i="8"/>
  <c r="C10" i="7" l="1"/>
  <c r="C9" i="7"/>
  <c r="C8" i="7"/>
  <c r="C7" i="7"/>
  <c r="C10" i="6" l="1"/>
  <c r="C9" i="6"/>
  <c r="C8" i="6"/>
  <c r="C7" i="6"/>
  <c r="C10" i="5" l="1"/>
  <c r="C9" i="5"/>
  <c r="C8" i="5"/>
  <c r="C7" i="5"/>
  <c r="C10" i="4" l="1"/>
  <c r="C9" i="4"/>
  <c r="C8" i="4"/>
  <c r="C7" i="4"/>
  <c r="C10" i="3" l="1"/>
  <c r="C9" i="3"/>
  <c r="C8" i="3"/>
  <c r="C7" i="3"/>
  <c r="C10" i="2" l="1"/>
  <c r="C9" i="2"/>
  <c r="C8" i="2"/>
  <c r="C7" i="2"/>
  <c r="C8" i="1" l="1"/>
  <c r="C9" i="1"/>
  <c r="C10" i="1"/>
  <c r="C7" i="1"/>
</calcChain>
</file>

<file path=xl/sharedStrings.xml><?xml version="1.0" encoding="utf-8"?>
<sst xmlns="http://schemas.openxmlformats.org/spreadsheetml/2006/main" count="144" uniqueCount="13">
  <si>
    <t>Объемы фактического полезного отпуска электроэнергии и мощности по тарифным группам в разрезе территориальных сетевых организаций (ТСО) по уровням напряжения</t>
  </si>
  <si>
    <t>Электроэнергия, кВт*ч</t>
  </si>
  <si>
    <t>№ п/п</t>
  </si>
  <si>
    <t>ВН</t>
  </si>
  <si>
    <t xml:space="preserve"> СН-2</t>
  </si>
  <si>
    <t>НН</t>
  </si>
  <si>
    <t>Всего</t>
  </si>
  <si>
    <t>Наименование ТСО</t>
  </si>
  <si>
    <t>Филиал ПАО "МРСК Юга"-"Волгоградэнерго"</t>
  </si>
  <si>
    <t>МКП "ВМЭС"</t>
  </si>
  <si>
    <t>ПАО "Волгоградоблэлектро"</t>
  </si>
  <si>
    <t>ПАО "ВМЭС"</t>
  </si>
  <si>
    <t>АО "ВМЭС"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</si>
</sst>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\ yyyy;@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</font>
    <font>
      <i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0" xfId="0" applyNumberFormat="1" applyFont="1" applyAlignment="1">
      <alignment horizontal="right"/>
    </xf>
    <xf numFmtId="3" fontId="1" fillId="0" borderId="1" xfId="0" applyNumberFormat="1" applyFont="1" applyBorder="1"/>
    <xf numFmtId="3" fontId="5" fillId="0" borderId="1" xfId="0" applyNumberFormat="1" applyFont="1" applyBorder="1"/>
    <xf numFmtId="0" fontId="4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43466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1831294</v>
      </c>
      <c r="D7" s="8">
        <v>1716469</v>
      </c>
      <c r="E7" s="8">
        <v>114825</v>
      </c>
      <c r="F7" s="8"/>
    </row>
    <row r="8" spans="1:6" x14ac:dyDescent="0.25">
      <c r="A8" s="5">
        <v>2</v>
      </c>
      <c r="B8" s="3" t="s">
        <v>11</v>
      </c>
      <c r="C8" s="7">
        <f t="shared" ref="C8:C10" si="0">SUM(D8:F8)</f>
        <v>102513</v>
      </c>
      <c r="D8" s="8"/>
      <c r="E8" s="8">
        <v>96441</v>
      </c>
      <c r="F8" s="8">
        <v>6072</v>
      </c>
    </row>
    <row r="9" spans="1:6" x14ac:dyDescent="0.25">
      <c r="A9" s="5">
        <v>3</v>
      </c>
      <c r="B9" s="3" t="s">
        <v>9</v>
      </c>
      <c r="C9" s="7">
        <f t="shared" si="0"/>
        <v>429849</v>
      </c>
      <c r="D9" s="8"/>
      <c r="E9" s="8">
        <v>259930</v>
      </c>
      <c r="F9" s="8">
        <v>169919</v>
      </c>
    </row>
    <row r="10" spans="1:6" x14ac:dyDescent="0.25">
      <c r="A10" s="5">
        <v>4</v>
      </c>
      <c r="B10" s="3" t="s">
        <v>10</v>
      </c>
      <c r="C10" s="7">
        <f t="shared" si="0"/>
        <v>290519</v>
      </c>
      <c r="D10" s="8"/>
      <c r="E10" s="8">
        <v>59996</v>
      </c>
      <c r="F10" s="8">
        <v>230523</v>
      </c>
    </row>
  </sheetData>
  <mergeCells count="2">
    <mergeCell ref="A1:F1"/>
    <mergeCell ref="A3:F3"/>
  </mergeCells>
  <pageMargins left="0.25" right="0.1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43739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1608487</v>
      </c>
      <c r="D7" s="8">
        <v>1514289</v>
      </c>
      <c r="E7" s="8">
        <v>94198</v>
      </c>
      <c r="F7" s="8"/>
    </row>
    <row r="8" spans="1:6" x14ac:dyDescent="0.25">
      <c r="A8" s="5">
        <v>2</v>
      </c>
      <c r="B8" s="3" t="s">
        <v>11</v>
      </c>
      <c r="C8" s="7">
        <f t="shared" ref="C8:C10" si="0">SUM(D8:F8)</f>
        <v>106359</v>
      </c>
      <c r="D8" s="8"/>
      <c r="E8" s="8">
        <v>99246</v>
      </c>
      <c r="F8" s="8">
        <v>7113</v>
      </c>
    </row>
    <row r="9" spans="1:6" x14ac:dyDescent="0.25">
      <c r="A9" s="5">
        <v>3</v>
      </c>
      <c r="B9" s="3" t="s">
        <v>9</v>
      </c>
      <c r="C9" s="7">
        <f t="shared" si="0"/>
        <v>319414</v>
      </c>
      <c r="D9" s="8"/>
      <c r="E9" s="8">
        <v>184485</v>
      </c>
      <c r="F9" s="8">
        <v>134929</v>
      </c>
    </row>
    <row r="10" spans="1:6" x14ac:dyDescent="0.25">
      <c r="A10" s="5">
        <v>4</v>
      </c>
      <c r="B10" s="3" t="s">
        <v>10</v>
      </c>
      <c r="C10" s="7">
        <f t="shared" si="0"/>
        <v>238426</v>
      </c>
      <c r="D10" s="8"/>
      <c r="E10" s="8">
        <v>50582</v>
      </c>
      <c r="F10" s="8">
        <v>187844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43770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1752768</v>
      </c>
      <c r="D7" s="8">
        <v>1654593</v>
      </c>
      <c r="E7" s="8">
        <v>98175</v>
      </c>
      <c r="F7" s="8"/>
    </row>
    <row r="8" spans="1:6" x14ac:dyDescent="0.25">
      <c r="A8" s="5">
        <v>2</v>
      </c>
      <c r="B8" s="3" t="s">
        <v>11</v>
      </c>
      <c r="C8" s="7">
        <f t="shared" ref="C8:C10" si="0">SUM(D8:F8)</f>
        <v>104544</v>
      </c>
      <c r="D8" s="8"/>
      <c r="E8" s="8">
        <v>98106</v>
      </c>
      <c r="F8" s="8">
        <v>6438</v>
      </c>
    </row>
    <row r="9" spans="1:6" x14ac:dyDescent="0.25">
      <c r="A9" s="5">
        <v>3</v>
      </c>
      <c r="B9" s="3" t="s">
        <v>9</v>
      </c>
      <c r="C9" s="7">
        <f t="shared" si="0"/>
        <v>331867</v>
      </c>
      <c r="D9" s="8"/>
      <c r="E9" s="8">
        <v>202389</v>
      </c>
      <c r="F9" s="8">
        <v>129478</v>
      </c>
    </row>
    <row r="10" spans="1:6" x14ac:dyDescent="0.25">
      <c r="A10" s="5">
        <v>4</v>
      </c>
      <c r="B10" s="3" t="s">
        <v>10</v>
      </c>
      <c r="C10" s="7">
        <f t="shared" si="0"/>
        <v>246716</v>
      </c>
      <c r="D10" s="8"/>
      <c r="E10" s="8">
        <v>54084</v>
      </c>
      <c r="F10" s="8">
        <v>192632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F9" sqref="F9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43800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1887418</v>
      </c>
      <c r="D7" s="8">
        <v>1755511</v>
      </c>
      <c r="E7" s="8">
        <v>131907</v>
      </c>
      <c r="F7" s="8"/>
    </row>
    <row r="8" spans="1:6" x14ac:dyDescent="0.25">
      <c r="A8" s="5">
        <v>2</v>
      </c>
      <c r="B8" s="3" t="s">
        <v>12</v>
      </c>
      <c r="C8" s="7">
        <f t="shared" ref="C8:C10" si="0">SUM(D8:F8)</f>
        <v>109691</v>
      </c>
      <c r="D8" s="8"/>
      <c r="E8" s="8">
        <v>103652</v>
      </c>
      <c r="F8" s="8">
        <v>6039</v>
      </c>
    </row>
    <row r="9" spans="1:6" x14ac:dyDescent="0.25">
      <c r="A9" s="5">
        <v>3</v>
      </c>
      <c r="B9" s="3" t="s">
        <v>9</v>
      </c>
      <c r="C9" s="7">
        <f t="shared" si="0"/>
        <v>334092</v>
      </c>
      <c r="D9" s="8"/>
      <c r="E9" s="8">
        <v>197744</v>
      </c>
      <c r="F9" s="8">
        <v>136348</v>
      </c>
    </row>
    <row r="10" spans="1:6" x14ac:dyDescent="0.25">
      <c r="A10" s="5">
        <v>4</v>
      </c>
      <c r="B10" s="3" t="s">
        <v>10</v>
      </c>
      <c r="C10" s="7">
        <f t="shared" si="0"/>
        <v>230524</v>
      </c>
      <c r="D10" s="8"/>
      <c r="E10" s="8">
        <v>53846</v>
      </c>
      <c r="F10" s="8">
        <v>176678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43497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1717834</v>
      </c>
      <c r="D7" s="8">
        <v>1608516</v>
      </c>
      <c r="E7" s="8">
        <v>109318</v>
      </c>
      <c r="F7" s="8"/>
    </row>
    <row r="8" spans="1:6" x14ac:dyDescent="0.25">
      <c r="A8" s="5">
        <v>2</v>
      </c>
      <c r="B8" s="3" t="s">
        <v>11</v>
      </c>
      <c r="C8" s="7">
        <f t="shared" ref="C8:C10" si="0">SUM(D8:F8)</f>
        <v>96578</v>
      </c>
      <c r="D8" s="8"/>
      <c r="E8" s="8">
        <v>90437</v>
      </c>
      <c r="F8" s="8">
        <v>6141</v>
      </c>
    </row>
    <row r="9" spans="1:6" x14ac:dyDescent="0.25">
      <c r="A9" s="5">
        <v>3</v>
      </c>
      <c r="B9" s="3" t="s">
        <v>9</v>
      </c>
      <c r="C9" s="7">
        <f t="shared" si="0"/>
        <v>360684</v>
      </c>
      <c r="D9" s="8"/>
      <c r="E9" s="8">
        <v>218640</v>
      </c>
      <c r="F9" s="8">
        <v>142044</v>
      </c>
    </row>
    <row r="10" spans="1:6" x14ac:dyDescent="0.25">
      <c r="A10" s="5">
        <v>4</v>
      </c>
      <c r="B10" s="3" t="s">
        <v>10</v>
      </c>
      <c r="C10" s="7">
        <f t="shared" si="0"/>
        <v>239515</v>
      </c>
      <c r="D10" s="8"/>
      <c r="E10" s="8">
        <v>46781</v>
      </c>
      <c r="F10" s="8">
        <v>192734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43525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1711728</v>
      </c>
      <c r="D7" s="8">
        <v>1625332</v>
      </c>
      <c r="E7" s="8">
        <v>86396</v>
      </c>
      <c r="F7" s="8"/>
    </row>
    <row r="8" spans="1:6" x14ac:dyDescent="0.25">
      <c r="A8" s="5">
        <v>2</v>
      </c>
      <c r="B8" s="3" t="s">
        <v>11</v>
      </c>
      <c r="C8" s="7">
        <f t="shared" ref="C8:C10" si="0">SUM(D8:F8)</f>
        <v>98987</v>
      </c>
      <c r="D8" s="8"/>
      <c r="E8" s="8">
        <v>93149</v>
      </c>
      <c r="F8" s="8">
        <v>5838</v>
      </c>
    </row>
    <row r="9" spans="1:6" x14ac:dyDescent="0.25">
      <c r="A9" s="5">
        <v>3</v>
      </c>
      <c r="B9" s="3" t="s">
        <v>9</v>
      </c>
      <c r="C9" s="7">
        <f t="shared" si="0"/>
        <v>317689</v>
      </c>
      <c r="D9" s="8"/>
      <c r="E9" s="8">
        <v>201141</v>
      </c>
      <c r="F9" s="8">
        <v>116548</v>
      </c>
    </row>
    <row r="10" spans="1:6" x14ac:dyDescent="0.25">
      <c r="A10" s="5">
        <v>4</v>
      </c>
      <c r="B10" s="3" t="s">
        <v>10</v>
      </c>
      <c r="C10" s="7">
        <f t="shared" si="0"/>
        <v>232749</v>
      </c>
      <c r="D10" s="8"/>
      <c r="E10" s="8">
        <v>45790</v>
      </c>
      <c r="F10" s="8">
        <v>186959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43556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1609710</v>
      </c>
      <c r="D7" s="8">
        <v>1524838</v>
      </c>
      <c r="E7" s="8">
        <v>84872</v>
      </c>
      <c r="F7" s="8"/>
    </row>
    <row r="8" spans="1:6" x14ac:dyDescent="0.25">
      <c r="A8" s="5">
        <v>2</v>
      </c>
      <c r="B8" s="3" t="s">
        <v>11</v>
      </c>
      <c r="C8" s="7">
        <f t="shared" ref="C8:C10" si="0">SUM(D8:F8)</f>
        <v>101259</v>
      </c>
      <c r="D8" s="8"/>
      <c r="E8" s="8">
        <v>94797</v>
      </c>
      <c r="F8" s="8">
        <v>6462</v>
      </c>
    </row>
    <row r="9" spans="1:6" x14ac:dyDescent="0.25">
      <c r="A9" s="5">
        <v>3</v>
      </c>
      <c r="B9" s="3" t="s">
        <v>9</v>
      </c>
      <c r="C9" s="7">
        <f t="shared" si="0"/>
        <v>328598</v>
      </c>
      <c r="D9" s="8"/>
      <c r="E9" s="8">
        <v>187451</v>
      </c>
      <c r="F9" s="8">
        <v>141147</v>
      </c>
    </row>
    <row r="10" spans="1:6" x14ac:dyDescent="0.25">
      <c r="A10" s="5">
        <v>4</v>
      </c>
      <c r="B10" s="3" t="s">
        <v>10</v>
      </c>
      <c r="C10" s="7">
        <f t="shared" si="0"/>
        <v>230126</v>
      </c>
      <c r="D10" s="8"/>
      <c r="E10" s="8">
        <v>47750</v>
      </c>
      <c r="F10" s="8">
        <v>182376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43586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1866178</v>
      </c>
      <c r="D7" s="8">
        <v>1787439</v>
      </c>
      <c r="E7" s="8">
        <v>78739</v>
      </c>
      <c r="F7" s="8"/>
    </row>
    <row r="8" spans="1:6" x14ac:dyDescent="0.25">
      <c r="A8" s="5">
        <v>2</v>
      </c>
      <c r="B8" s="3" t="s">
        <v>11</v>
      </c>
      <c r="C8" s="7">
        <f t="shared" ref="C8:C10" si="0">SUM(D8:F8)</f>
        <v>110348</v>
      </c>
      <c r="D8" s="8"/>
      <c r="E8" s="8">
        <v>104324</v>
      </c>
      <c r="F8" s="8">
        <v>6024</v>
      </c>
    </row>
    <row r="9" spans="1:6" x14ac:dyDescent="0.25">
      <c r="A9" s="5">
        <v>3</v>
      </c>
      <c r="B9" s="3" t="s">
        <v>9</v>
      </c>
      <c r="C9" s="7">
        <f t="shared" si="0"/>
        <v>318761</v>
      </c>
      <c r="D9" s="8"/>
      <c r="E9" s="8">
        <v>185512</v>
      </c>
      <c r="F9" s="8">
        <v>133249</v>
      </c>
    </row>
    <row r="10" spans="1:6" x14ac:dyDescent="0.25">
      <c r="A10" s="5">
        <v>4</v>
      </c>
      <c r="B10" s="3" t="s">
        <v>10</v>
      </c>
      <c r="C10" s="7">
        <f t="shared" si="0"/>
        <v>242642</v>
      </c>
      <c r="D10" s="8"/>
      <c r="E10" s="8">
        <v>52703</v>
      </c>
      <c r="F10" s="8">
        <v>189939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43617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2099953</v>
      </c>
      <c r="D7" s="8">
        <v>1981155</v>
      </c>
      <c r="E7" s="8">
        <v>118798</v>
      </c>
      <c r="F7" s="8"/>
    </row>
    <row r="8" spans="1:6" x14ac:dyDescent="0.25">
      <c r="A8" s="5">
        <v>2</v>
      </c>
      <c r="B8" s="3" t="s">
        <v>11</v>
      </c>
      <c r="C8" s="7">
        <f t="shared" ref="C8:C10" si="0">SUM(D8:F8)</f>
        <v>136742</v>
      </c>
      <c r="D8" s="8"/>
      <c r="E8" s="8">
        <v>125603</v>
      </c>
      <c r="F8" s="8">
        <v>11139</v>
      </c>
    </row>
    <row r="9" spans="1:6" x14ac:dyDescent="0.25">
      <c r="A9" s="5">
        <v>3</v>
      </c>
      <c r="B9" s="3" t="s">
        <v>9</v>
      </c>
      <c r="C9" s="7">
        <f t="shared" si="0"/>
        <v>364669</v>
      </c>
      <c r="D9" s="8"/>
      <c r="E9" s="8">
        <v>198486</v>
      </c>
      <c r="F9" s="8">
        <v>166183</v>
      </c>
    </row>
    <row r="10" spans="1:6" x14ac:dyDescent="0.25">
      <c r="A10" s="5">
        <v>4</v>
      </c>
      <c r="B10" s="3" t="s">
        <v>10</v>
      </c>
      <c r="C10" s="7">
        <f t="shared" si="0"/>
        <v>252837</v>
      </c>
      <c r="D10" s="8"/>
      <c r="E10" s="8">
        <v>51845</v>
      </c>
      <c r="F10" s="8">
        <v>200992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43647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1995665</v>
      </c>
      <c r="D7" s="8">
        <v>1898062</v>
      </c>
      <c r="E7" s="8">
        <v>97603</v>
      </c>
      <c r="F7" s="8"/>
    </row>
    <row r="8" spans="1:6" x14ac:dyDescent="0.25">
      <c r="A8" s="5">
        <v>2</v>
      </c>
      <c r="B8" s="3" t="s">
        <v>11</v>
      </c>
      <c r="C8" s="7">
        <f t="shared" ref="C8:C10" si="0">SUM(D8:F8)</f>
        <v>145432</v>
      </c>
      <c r="D8" s="8"/>
      <c r="E8" s="8">
        <v>135082</v>
      </c>
      <c r="F8" s="8">
        <v>10350</v>
      </c>
    </row>
    <row r="9" spans="1:6" x14ac:dyDescent="0.25">
      <c r="A9" s="5">
        <v>3</v>
      </c>
      <c r="B9" s="3" t="s">
        <v>9</v>
      </c>
      <c r="C9" s="7">
        <f t="shared" si="0"/>
        <v>365016</v>
      </c>
      <c r="D9" s="8"/>
      <c r="E9" s="8">
        <v>210389</v>
      </c>
      <c r="F9" s="8">
        <v>154627</v>
      </c>
    </row>
    <row r="10" spans="1:6" x14ac:dyDescent="0.25">
      <c r="A10" s="5">
        <v>4</v>
      </c>
      <c r="B10" s="3" t="s">
        <v>10</v>
      </c>
      <c r="C10" s="7">
        <f t="shared" si="0"/>
        <v>270272</v>
      </c>
      <c r="D10" s="8"/>
      <c r="E10" s="8">
        <v>59085</v>
      </c>
      <c r="F10" s="8">
        <v>211187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43678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1894837</v>
      </c>
      <c r="D7" s="8">
        <v>1793012</v>
      </c>
      <c r="E7" s="8">
        <v>101825</v>
      </c>
      <c r="F7" s="8"/>
    </row>
    <row r="8" spans="1:6" x14ac:dyDescent="0.25">
      <c r="A8" s="5">
        <v>2</v>
      </c>
      <c r="B8" s="3" t="s">
        <v>11</v>
      </c>
      <c r="C8" s="7">
        <f t="shared" ref="C8:C10" si="0">SUM(D8:F8)</f>
        <v>131032</v>
      </c>
      <c r="D8" s="8"/>
      <c r="E8" s="8">
        <v>121021</v>
      </c>
      <c r="F8" s="8">
        <v>10011</v>
      </c>
    </row>
    <row r="9" spans="1:6" x14ac:dyDescent="0.25">
      <c r="A9" s="5">
        <v>3</v>
      </c>
      <c r="B9" s="3" t="s">
        <v>9</v>
      </c>
      <c r="C9" s="7">
        <f t="shared" si="0"/>
        <v>359797</v>
      </c>
      <c r="D9" s="8"/>
      <c r="E9" s="8">
        <v>196037</v>
      </c>
      <c r="F9" s="8">
        <v>163760</v>
      </c>
    </row>
    <row r="10" spans="1:6" x14ac:dyDescent="0.25">
      <c r="A10" s="5">
        <v>4</v>
      </c>
      <c r="B10" s="3" t="s">
        <v>10</v>
      </c>
      <c r="C10" s="7">
        <f t="shared" si="0"/>
        <v>256736</v>
      </c>
      <c r="D10" s="8"/>
      <c r="E10" s="8">
        <v>54599</v>
      </c>
      <c r="F10" s="8">
        <v>202137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43709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1601772</v>
      </c>
      <c r="D7" s="8">
        <v>1523574</v>
      </c>
      <c r="E7" s="8">
        <v>78198</v>
      </c>
      <c r="F7" s="8"/>
    </row>
    <row r="8" spans="1:6" x14ac:dyDescent="0.25">
      <c r="A8" s="5">
        <v>2</v>
      </c>
      <c r="B8" s="3" t="s">
        <v>11</v>
      </c>
      <c r="C8" s="7">
        <f t="shared" ref="C8:C10" si="0">SUM(D8:F8)</f>
        <v>114399</v>
      </c>
      <c r="D8" s="8"/>
      <c r="E8" s="8">
        <v>107892</v>
      </c>
      <c r="F8" s="8">
        <v>6507</v>
      </c>
    </row>
    <row r="9" spans="1:6" x14ac:dyDescent="0.25">
      <c r="A9" s="5">
        <v>3</v>
      </c>
      <c r="B9" s="3" t="s">
        <v>9</v>
      </c>
      <c r="C9" s="7">
        <f t="shared" si="0"/>
        <v>310932</v>
      </c>
      <c r="D9" s="8"/>
      <c r="E9" s="8">
        <v>174042</v>
      </c>
      <c r="F9" s="8">
        <v>136890</v>
      </c>
    </row>
    <row r="10" spans="1:6" x14ac:dyDescent="0.25">
      <c r="A10" s="5">
        <v>4</v>
      </c>
      <c r="B10" s="3" t="s">
        <v>10</v>
      </c>
      <c r="C10" s="7">
        <f t="shared" si="0"/>
        <v>229079</v>
      </c>
      <c r="D10" s="8"/>
      <c r="E10" s="8">
        <v>47012</v>
      </c>
      <c r="F10" s="8">
        <v>182067</v>
      </c>
    </row>
  </sheetData>
  <mergeCells count="2">
    <mergeCell ref="A1:F1"/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2016-03-16T06:53:47Z</cp:lastPrinted>
  <dcterms:created xsi:type="dcterms:W3CDTF">2016-02-15T07:50:13Z</dcterms:created>
  <dcterms:modified xsi:type="dcterms:W3CDTF">2020-01-10T13:05:25Z</dcterms:modified>
</cp:coreProperties>
</file>