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700" activeTab="11"/>
  </bookViews>
  <sheets>
    <sheet name="янв" sheetId="1" r:id="rId1"/>
    <sheet name="февр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44525"/>
</workbook>
</file>

<file path=xl/calcChain.xml><?xml version="1.0" encoding="utf-8"?>
<calcChain xmlns="http://schemas.openxmlformats.org/spreadsheetml/2006/main">
  <c r="C10" i="7" l="1"/>
  <c r="C9" i="7"/>
  <c r="C8" i="7"/>
  <c r="C7" i="7"/>
  <c r="C10" i="6" l="1"/>
  <c r="C9" i="6"/>
  <c r="C8" i="6"/>
  <c r="C7" i="6"/>
  <c r="C10" i="5" l="1"/>
  <c r="C9" i="5"/>
  <c r="C8" i="5"/>
  <c r="C7" i="5"/>
  <c r="C10" i="4" l="1"/>
  <c r="C9" i="4"/>
  <c r="C8" i="4"/>
  <c r="C7" i="4"/>
  <c r="C10" i="3" l="1"/>
  <c r="C9" i="3"/>
  <c r="C8" i="3"/>
  <c r="C7" i="3"/>
  <c r="C10" i="2" l="1"/>
  <c r="C9" i="2"/>
  <c r="C8" i="2"/>
  <c r="C7" i="2"/>
  <c r="C8" i="1" l="1"/>
  <c r="C9" i="1"/>
  <c r="C10" i="1"/>
  <c r="C7" i="1"/>
</calcChain>
</file>

<file path=xl/sharedStrings.xml><?xml version="1.0" encoding="utf-8"?>
<sst xmlns="http://schemas.openxmlformats.org/spreadsheetml/2006/main" count="144" uniqueCount="12">
  <si>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</si>
  <si>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</si>
  <si>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</si>
  <si>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</si>
  <si>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</si>
  <si>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</si>
  <si>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</si>
  <si>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</si>
  <si>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Филиал ПАО "МРСК Юга"-"Волгоградэнерго"</t>
  </si>
  <si>
    <t>МУПП "ВМЭС"</t>
  </si>
  <si>
    <t>МКП "ВМЭС"</t>
  </si>
  <si>
    <t>ПАО "Волгоградоблэлектро"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</si>
</sst>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3" fontId="1" fillId="0" borderId="1" xfId="0" applyNumberFormat="1" applyFont="1" applyFill="1" applyBorder="1"/>
    <xf numFmtId="3" fontId="5" fillId="0" borderId="1" xfId="0" applyNumberFormat="1" applyFont="1" applyFill="1" applyBorder="1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Fill="1" applyBorder="1"/>
    <xf numFmtId="3" fontId="5" fillId="0" borderId="1" xfId="0" applyNumberFormat="1" applyFont="1" applyFill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2" sqref="B12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1">
        <v>42370</v>
      </c>
      <c r="B3" s="21"/>
      <c r="C3" s="21"/>
      <c r="D3" s="21"/>
      <c r="E3" s="21"/>
      <c r="F3" s="2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1489612</v>
      </c>
      <c r="D7" s="8">
        <v>745852</v>
      </c>
      <c r="E7" s="8">
        <v>743760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192996</v>
      </c>
      <c r="D8" s="8"/>
      <c r="E8" s="8">
        <v>186441</v>
      </c>
      <c r="F8" s="8">
        <v>6555</v>
      </c>
    </row>
    <row r="9" spans="1:6" x14ac:dyDescent="0.25">
      <c r="A9" s="5">
        <v>3</v>
      </c>
      <c r="B9" s="3" t="s">
        <v>10</v>
      </c>
      <c r="C9" s="7">
        <f t="shared" si="0"/>
        <v>70665</v>
      </c>
      <c r="D9" s="8"/>
      <c r="E9" s="8">
        <v>70665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648998</v>
      </c>
      <c r="D10" s="8"/>
      <c r="E10" s="8">
        <v>476448</v>
      </c>
      <c r="F10" s="8">
        <v>172550</v>
      </c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9.140625" style="11"/>
    <col min="2" max="2" width="46.28515625" style="11" customWidth="1"/>
    <col min="3" max="3" width="12.7109375" style="11" customWidth="1"/>
    <col min="4" max="4" width="9.140625" style="11"/>
    <col min="5" max="5" width="11" style="11" customWidth="1"/>
    <col min="6" max="16384" width="9.140625" style="11"/>
  </cols>
  <sheetData>
    <row r="1" spans="1:6" ht="40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1">
        <v>42644</v>
      </c>
      <c r="B3" s="21"/>
      <c r="C3" s="21"/>
      <c r="D3" s="21"/>
      <c r="E3" s="21"/>
      <c r="F3" s="21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13"/>
      <c r="B5" s="13"/>
      <c r="C5" s="13"/>
      <c r="D5" s="13"/>
      <c r="E5" s="13"/>
      <c r="F5" s="17" t="s">
        <v>1</v>
      </c>
    </row>
    <row r="6" spans="1:6" x14ac:dyDescent="0.25">
      <c r="A6" s="15" t="s">
        <v>2</v>
      </c>
      <c r="B6" s="15" t="s">
        <v>7</v>
      </c>
      <c r="C6" s="15" t="s">
        <v>6</v>
      </c>
      <c r="D6" s="15" t="s">
        <v>3</v>
      </c>
      <c r="E6" s="15" t="s">
        <v>4</v>
      </c>
      <c r="F6" s="15" t="s">
        <v>5</v>
      </c>
    </row>
    <row r="7" spans="1:6" x14ac:dyDescent="0.25">
      <c r="A7" s="16">
        <v>1</v>
      </c>
      <c r="B7" s="14" t="s">
        <v>8</v>
      </c>
      <c r="C7" s="18">
        <v>1178054</v>
      </c>
      <c r="D7" s="19">
        <v>656302</v>
      </c>
      <c r="E7" s="19">
        <v>521752</v>
      </c>
      <c r="F7" s="19"/>
    </row>
    <row r="8" spans="1:6" x14ac:dyDescent="0.25">
      <c r="A8" s="16">
        <v>2</v>
      </c>
      <c r="B8" s="14" t="s">
        <v>9</v>
      </c>
      <c r="C8" s="18">
        <v>173774</v>
      </c>
      <c r="D8" s="19"/>
      <c r="E8" s="19">
        <v>168011</v>
      </c>
      <c r="F8" s="19">
        <v>5763</v>
      </c>
    </row>
    <row r="9" spans="1:6" x14ac:dyDescent="0.25">
      <c r="A9" s="16">
        <v>3</v>
      </c>
      <c r="B9" s="14" t="s">
        <v>10</v>
      </c>
      <c r="C9" s="18">
        <v>53461</v>
      </c>
      <c r="D9" s="19"/>
      <c r="E9" s="19">
        <v>53461</v>
      </c>
      <c r="F9" s="19"/>
    </row>
    <row r="10" spans="1:6" x14ac:dyDescent="0.25">
      <c r="A10" s="16">
        <v>4</v>
      </c>
      <c r="B10" s="14" t="s">
        <v>11</v>
      </c>
      <c r="C10" s="18">
        <v>731808</v>
      </c>
      <c r="D10" s="19"/>
      <c r="E10" s="19">
        <v>593808</v>
      </c>
      <c r="F10" s="19">
        <v>138000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9.140625" style="11"/>
    <col min="2" max="2" width="46.28515625" style="11" customWidth="1"/>
    <col min="3" max="3" width="12.7109375" style="11" customWidth="1"/>
    <col min="4" max="4" width="9.140625" style="11"/>
    <col min="5" max="5" width="11" style="11" customWidth="1"/>
    <col min="6" max="16384" width="9.140625" style="11"/>
  </cols>
  <sheetData>
    <row r="1" spans="1:6" ht="40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1">
        <v>42675</v>
      </c>
      <c r="B3" s="21"/>
      <c r="C3" s="21"/>
      <c r="D3" s="21"/>
      <c r="E3" s="21"/>
      <c r="F3" s="21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13"/>
      <c r="B5" s="13"/>
      <c r="C5" s="13"/>
      <c r="D5" s="13"/>
      <c r="E5" s="13"/>
      <c r="F5" s="17" t="s">
        <v>1</v>
      </c>
    </row>
    <row r="6" spans="1:6" x14ac:dyDescent="0.25">
      <c r="A6" s="15" t="s">
        <v>2</v>
      </c>
      <c r="B6" s="15" t="s">
        <v>7</v>
      </c>
      <c r="C6" s="15" t="s">
        <v>6</v>
      </c>
      <c r="D6" s="15" t="s">
        <v>3</v>
      </c>
      <c r="E6" s="15" t="s">
        <v>4</v>
      </c>
      <c r="F6" s="15" t="s">
        <v>5</v>
      </c>
    </row>
    <row r="7" spans="1:6" x14ac:dyDescent="0.25">
      <c r="A7" s="16">
        <v>1</v>
      </c>
      <c r="B7" s="14" t="s">
        <v>8</v>
      </c>
      <c r="C7" s="18">
        <v>1388288</v>
      </c>
      <c r="D7" s="19">
        <v>656954</v>
      </c>
      <c r="E7" s="19">
        <v>731334</v>
      </c>
      <c r="F7" s="19"/>
    </row>
    <row r="8" spans="1:6" x14ac:dyDescent="0.25">
      <c r="A8" s="16">
        <v>2</v>
      </c>
      <c r="B8" s="14" t="s">
        <v>9</v>
      </c>
      <c r="C8" s="18">
        <v>182388</v>
      </c>
      <c r="D8" s="19"/>
      <c r="E8" s="19">
        <v>176958</v>
      </c>
      <c r="F8" s="19">
        <v>5430</v>
      </c>
    </row>
    <row r="9" spans="1:6" x14ac:dyDescent="0.25">
      <c r="A9" s="16">
        <v>3</v>
      </c>
      <c r="B9" s="14" t="s">
        <v>10</v>
      </c>
      <c r="C9" s="18">
        <v>72616</v>
      </c>
      <c r="D9" s="19"/>
      <c r="E9" s="19">
        <v>72616</v>
      </c>
      <c r="F9" s="19"/>
    </row>
    <row r="10" spans="1:6" x14ac:dyDescent="0.25">
      <c r="A10" s="16">
        <v>4</v>
      </c>
      <c r="B10" s="14" t="s">
        <v>11</v>
      </c>
      <c r="C10" s="18">
        <v>565110</v>
      </c>
      <c r="D10" s="19"/>
      <c r="E10" s="19">
        <v>413040</v>
      </c>
      <c r="F10" s="19">
        <v>152070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7" sqref="E7"/>
    </sheetView>
  </sheetViews>
  <sheetFormatPr defaultRowHeight="15" x14ac:dyDescent="0.25"/>
  <cols>
    <col min="1" max="1" width="9.140625" style="11"/>
    <col min="2" max="2" width="46.28515625" style="11" customWidth="1"/>
    <col min="3" max="3" width="12.7109375" style="11" customWidth="1"/>
    <col min="4" max="4" width="9.140625" style="11"/>
    <col min="5" max="5" width="11" style="11" customWidth="1"/>
    <col min="6" max="16384" width="9.140625" style="11"/>
  </cols>
  <sheetData>
    <row r="1" spans="1:6" ht="40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1">
        <v>42705</v>
      </c>
      <c r="B3" s="21"/>
      <c r="C3" s="21"/>
      <c r="D3" s="21"/>
      <c r="E3" s="21"/>
      <c r="F3" s="21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13"/>
      <c r="B5" s="13"/>
      <c r="C5" s="13"/>
      <c r="D5" s="13"/>
      <c r="E5" s="13"/>
      <c r="F5" s="17" t="s">
        <v>1</v>
      </c>
    </row>
    <row r="6" spans="1:6" x14ac:dyDescent="0.25">
      <c r="A6" s="15" t="s">
        <v>2</v>
      </c>
      <c r="B6" s="15" t="s">
        <v>7</v>
      </c>
      <c r="C6" s="15" t="s">
        <v>6</v>
      </c>
      <c r="D6" s="15" t="s">
        <v>3</v>
      </c>
      <c r="E6" s="15" t="s">
        <v>4</v>
      </c>
      <c r="F6" s="15" t="s">
        <v>5</v>
      </c>
    </row>
    <row r="7" spans="1:6" x14ac:dyDescent="0.25">
      <c r="A7" s="16">
        <v>1</v>
      </c>
      <c r="B7" s="14" t="s">
        <v>8</v>
      </c>
      <c r="C7" s="18">
        <v>1290913</v>
      </c>
      <c r="D7" s="19">
        <v>683864</v>
      </c>
      <c r="E7" s="19">
        <v>607049</v>
      </c>
      <c r="F7" s="19"/>
    </row>
    <row r="8" spans="1:6" x14ac:dyDescent="0.25">
      <c r="A8" s="16">
        <v>2</v>
      </c>
      <c r="B8" s="14" t="s">
        <v>9</v>
      </c>
      <c r="C8" s="18">
        <v>194997</v>
      </c>
      <c r="D8" s="19"/>
      <c r="E8" s="19">
        <v>188817</v>
      </c>
      <c r="F8" s="19">
        <v>6180</v>
      </c>
    </row>
    <row r="9" spans="1:6" x14ac:dyDescent="0.25">
      <c r="A9" s="16">
        <v>3</v>
      </c>
      <c r="B9" s="14" t="s">
        <v>10</v>
      </c>
      <c r="C9" s="18">
        <v>62039</v>
      </c>
      <c r="D9" s="19"/>
      <c r="E9" s="19">
        <v>62039</v>
      </c>
      <c r="F9" s="19"/>
    </row>
    <row r="10" spans="1:6" x14ac:dyDescent="0.25">
      <c r="A10" s="16">
        <v>4</v>
      </c>
      <c r="B10" s="14" t="s">
        <v>11</v>
      </c>
      <c r="C10" s="18">
        <v>837238</v>
      </c>
      <c r="D10" s="19"/>
      <c r="E10" s="19">
        <v>673968</v>
      </c>
      <c r="F10" s="19">
        <v>163270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2" sqref="B22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1">
        <v>42401</v>
      </c>
      <c r="B3" s="21"/>
      <c r="C3" s="21"/>
      <c r="D3" s="21"/>
      <c r="E3" s="21"/>
      <c r="F3" s="2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1205934</v>
      </c>
      <c r="D7" s="8">
        <v>689365</v>
      </c>
      <c r="E7" s="8">
        <v>516569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191424</v>
      </c>
      <c r="D8" s="8"/>
      <c r="E8" s="8">
        <v>184314</v>
      </c>
      <c r="F8" s="8">
        <v>7110</v>
      </c>
    </row>
    <row r="9" spans="1:6" x14ac:dyDescent="0.25">
      <c r="A9" s="5">
        <v>3</v>
      </c>
      <c r="B9" s="3" t="s">
        <v>10</v>
      </c>
      <c r="C9" s="7">
        <f t="shared" si="0"/>
        <v>52845</v>
      </c>
      <c r="D9" s="8"/>
      <c r="E9" s="8">
        <v>52845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762334</v>
      </c>
      <c r="D10" s="8"/>
      <c r="E10" s="8">
        <v>609504</v>
      </c>
      <c r="F10" s="8">
        <v>152830</v>
      </c>
    </row>
  </sheetData>
  <mergeCells count="2">
    <mergeCell ref="A1:F1"/>
    <mergeCell ref="A3:F3"/>
  </mergeCells>
  <pageMargins left="0.23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33" sqref="B3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1">
        <v>42430</v>
      </c>
      <c r="B3" s="21"/>
      <c r="C3" s="21"/>
      <c r="D3" s="21"/>
      <c r="E3" s="21"/>
      <c r="F3" s="2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9">
        <f>SUM(D7:F7)</f>
        <v>1218333</v>
      </c>
      <c r="D7" s="8">
        <v>706234</v>
      </c>
      <c r="E7" s="8">
        <v>512099</v>
      </c>
      <c r="F7" s="8"/>
    </row>
    <row r="8" spans="1:6" x14ac:dyDescent="0.25">
      <c r="A8" s="5">
        <v>2</v>
      </c>
      <c r="B8" s="3" t="s">
        <v>9</v>
      </c>
      <c r="C8" s="9">
        <f t="shared" ref="C8:C10" si="0">SUM(D8:F8)</f>
        <v>184529</v>
      </c>
      <c r="D8" s="8"/>
      <c r="E8" s="8">
        <v>177464</v>
      </c>
      <c r="F8" s="8">
        <v>7065</v>
      </c>
    </row>
    <row r="9" spans="1:6" x14ac:dyDescent="0.25">
      <c r="A9" s="5">
        <v>3</v>
      </c>
      <c r="B9" s="3" t="s">
        <v>10</v>
      </c>
      <c r="C9" s="9">
        <f t="shared" si="0"/>
        <v>52351</v>
      </c>
      <c r="D9" s="8"/>
      <c r="E9" s="8">
        <v>52351</v>
      </c>
      <c r="F9" s="8"/>
    </row>
    <row r="10" spans="1:6" x14ac:dyDescent="0.25">
      <c r="A10" s="5">
        <v>4</v>
      </c>
      <c r="B10" s="3" t="s">
        <v>11</v>
      </c>
      <c r="C10" s="9">
        <f t="shared" si="0"/>
        <v>764972</v>
      </c>
      <c r="D10" s="8"/>
      <c r="E10" s="8">
        <v>615552</v>
      </c>
      <c r="F10" s="8">
        <v>149420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34" sqref="B3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1">
        <v>42461</v>
      </c>
      <c r="B3" s="21"/>
      <c r="C3" s="21"/>
      <c r="D3" s="21"/>
      <c r="E3" s="21"/>
      <c r="F3" s="2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9">
        <f>SUM(D7:F7)</f>
        <v>1177637</v>
      </c>
      <c r="D7" s="8">
        <v>681381</v>
      </c>
      <c r="E7" s="8">
        <v>496256</v>
      </c>
      <c r="F7" s="8"/>
    </row>
    <row r="8" spans="1:6" x14ac:dyDescent="0.25">
      <c r="A8" s="5">
        <v>2</v>
      </c>
      <c r="B8" s="3" t="s">
        <v>9</v>
      </c>
      <c r="C8" s="9">
        <f t="shared" ref="C8:C10" si="0">SUM(D8:F8)</f>
        <v>178736</v>
      </c>
      <c r="D8" s="8"/>
      <c r="E8" s="8">
        <v>172457</v>
      </c>
      <c r="F8" s="8">
        <v>6279</v>
      </c>
    </row>
    <row r="9" spans="1:6" x14ac:dyDescent="0.25">
      <c r="A9" s="5">
        <v>3</v>
      </c>
      <c r="B9" s="3" t="s">
        <v>10</v>
      </c>
      <c r="C9" s="9">
        <f t="shared" si="0"/>
        <v>63507</v>
      </c>
      <c r="D9" s="8"/>
      <c r="E9" s="8">
        <v>63507</v>
      </c>
      <c r="F9" s="8"/>
    </row>
    <row r="10" spans="1:6" x14ac:dyDescent="0.25">
      <c r="A10" s="5">
        <v>4</v>
      </c>
      <c r="B10" s="3" t="s">
        <v>11</v>
      </c>
      <c r="C10" s="9">
        <f t="shared" si="0"/>
        <v>702614</v>
      </c>
      <c r="D10" s="8"/>
      <c r="E10" s="8">
        <v>582384</v>
      </c>
      <c r="F10" s="8">
        <v>120230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8" sqref="B18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1">
        <v>42491</v>
      </c>
      <c r="B3" s="21"/>
      <c r="C3" s="21"/>
      <c r="D3" s="21"/>
      <c r="E3" s="21"/>
      <c r="F3" s="2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9">
        <f>SUM(D7:F7)</f>
        <v>1042532</v>
      </c>
      <c r="D7" s="8">
        <v>440290</v>
      </c>
      <c r="E7" s="8">
        <v>602242</v>
      </c>
      <c r="F7" s="8"/>
    </row>
    <row r="8" spans="1:6" x14ac:dyDescent="0.25">
      <c r="A8" s="5">
        <v>2</v>
      </c>
      <c r="B8" s="3" t="s">
        <v>9</v>
      </c>
      <c r="C8" s="9">
        <f t="shared" ref="C8:C10" si="0">SUM(D8:F8)</f>
        <v>376716</v>
      </c>
      <c r="D8" s="8"/>
      <c r="E8" s="8">
        <v>370764</v>
      </c>
      <c r="F8" s="8">
        <v>5952</v>
      </c>
    </row>
    <row r="9" spans="1:6" x14ac:dyDescent="0.25">
      <c r="A9" s="5">
        <v>3</v>
      </c>
      <c r="B9" s="3" t="s">
        <v>10</v>
      </c>
      <c r="C9" s="9">
        <f t="shared" si="0"/>
        <v>65668</v>
      </c>
      <c r="D9" s="8"/>
      <c r="E9" s="8">
        <v>65668</v>
      </c>
      <c r="F9" s="8"/>
    </row>
    <row r="10" spans="1:6" x14ac:dyDescent="0.25">
      <c r="A10" s="5">
        <v>4</v>
      </c>
      <c r="B10" s="3" t="s">
        <v>11</v>
      </c>
      <c r="C10" s="9">
        <f t="shared" si="0"/>
        <v>762802</v>
      </c>
      <c r="D10" s="8"/>
      <c r="E10" s="8">
        <v>631632</v>
      </c>
      <c r="F10" s="8">
        <v>131170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33" sqref="B3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1">
        <v>42522</v>
      </c>
      <c r="B3" s="21"/>
      <c r="C3" s="21"/>
      <c r="D3" s="21"/>
      <c r="E3" s="21"/>
      <c r="F3" s="2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9">
        <f>SUM(D7:F7)</f>
        <v>1414914</v>
      </c>
      <c r="D7" s="10">
        <v>583673</v>
      </c>
      <c r="E7" s="10">
        <v>831241</v>
      </c>
      <c r="F7" s="10"/>
    </row>
    <row r="8" spans="1:6" x14ac:dyDescent="0.25">
      <c r="A8" s="5">
        <v>2</v>
      </c>
      <c r="B8" s="3" t="s">
        <v>9</v>
      </c>
      <c r="C8" s="9">
        <f t="shared" ref="C8:C10" si="0">SUM(D8:F8)</f>
        <v>274160</v>
      </c>
      <c r="D8" s="10"/>
      <c r="E8" s="10">
        <v>263822</v>
      </c>
      <c r="F8" s="10">
        <v>10338</v>
      </c>
    </row>
    <row r="9" spans="1:6" x14ac:dyDescent="0.25">
      <c r="A9" s="5">
        <v>3</v>
      </c>
      <c r="B9" s="3" t="s">
        <v>10</v>
      </c>
      <c r="C9" s="9">
        <f t="shared" si="0"/>
        <v>101653</v>
      </c>
      <c r="D9" s="10"/>
      <c r="E9" s="10">
        <v>101653</v>
      </c>
      <c r="F9" s="10"/>
    </row>
    <row r="10" spans="1:6" x14ac:dyDescent="0.25">
      <c r="A10" s="5">
        <v>4</v>
      </c>
      <c r="B10" s="3" t="s">
        <v>11</v>
      </c>
      <c r="C10" s="9">
        <f t="shared" si="0"/>
        <v>842078</v>
      </c>
      <c r="D10" s="10"/>
      <c r="E10" s="10">
        <v>697968</v>
      </c>
      <c r="F10" s="10">
        <v>144110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I13" sqref="I1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1">
        <v>42552</v>
      </c>
      <c r="B3" s="21"/>
      <c r="C3" s="21"/>
      <c r="D3" s="21"/>
      <c r="E3" s="21"/>
      <c r="F3" s="2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9">
        <f>SUM(D7:F7)</f>
        <v>1594024</v>
      </c>
      <c r="D7" s="10">
        <v>689593</v>
      </c>
      <c r="E7" s="10">
        <v>904431</v>
      </c>
      <c r="F7" s="10"/>
    </row>
    <row r="8" spans="1:6" x14ac:dyDescent="0.25">
      <c r="A8" s="5">
        <v>2</v>
      </c>
      <c r="B8" s="3" t="s">
        <v>9</v>
      </c>
      <c r="C8" s="9">
        <f t="shared" ref="C8:C10" si="0">SUM(D8:F8)</f>
        <v>214493</v>
      </c>
      <c r="D8" s="10"/>
      <c r="E8" s="10">
        <v>201878</v>
      </c>
      <c r="F8" s="10">
        <v>12615</v>
      </c>
    </row>
    <row r="9" spans="1:6" x14ac:dyDescent="0.25">
      <c r="A9" s="5">
        <v>3</v>
      </c>
      <c r="B9" s="3" t="s">
        <v>10</v>
      </c>
      <c r="C9" s="9">
        <f t="shared" si="0"/>
        <v>87673</v>
      </c>
      <c r="D9" s="10"/>
      <c r="E9" s="10">
        <v>87673</v>
      </c>
      <c r="F9" s="10"/>
    </row>
    <row r="10" spans="1:6" x14ac:dyDescent="0.25">
      <c r="A10" s="5">
        <v>4</v>
      </c>
      <c r="B10" s="3" t="s">
        <v>11</v>
      </c>
      <c r="C10" s="9">
        <f t="shared" si="0"/>
        <v>878360</v>
      </c>
      <c r="D10" s="10"/>
      <c r="E10" s="10">
        <v>737040</v>
      </c>
      <c r="F10" s="10">
        <v>141320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9" sqref="E9"/>
    </sheetView>
  </sheetViews>
  <sheetFormatPr defaultRowHeight="15" x14ac:dyDescent="0.25"/>
  <cols>
    <col min="2" max="2" width="46.28515625" customWidth="1"/>
    <col min="3" max="3" width="12.7109375" customWidth="1"/>
    <col min="5" max="5" width="11" customWidth="1"/>
  </cols>
  <sheetData>
    <row r="1" spans="1:6" ht="40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1">
        <v>42583</v>
      </c>
      <c r="B3" s="21"/>
      <c r="C3" s="21"/>
      <c r="D3" s="21"/>
      <c r="E3" s="21"/>
      <c r="F3" s="21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13"/>
      <c r="B5" s="13"/>
      <c r="C5" s="13"/>
      <c r="D5" s="13"/>
      <c r="E5" s="13"/>
      <c r="F5" s="17" t="s">
        <v>1</v>
      </c>
    </row>
    <row r="6" spans="1:6" s="11" customFormat="1" x14ac:dyDescent="0.25">
      <c r="A6" s="15" t="s">
        <v>2</v>
      </c>
      <c r="B6" s="15" t="s">
        <v>7</v>
      </c>
      <c r="C6" s="15" t="s">
        <v>6</v>
      </c>
      <c r="D6" s="15" t="s">
        <v>3</v>
      </c>
      <c r="E6" s="15" t="s">
        <v>4</v>
      </c>
      <c r="F6" s="15" t="s">
        <v>5</v>
      </c>
    </row>
    <row r="7" spans="1:6" s="11" customFormat="1" x14ac:dyDescent="0.25">
      <c r="A7" s="16">
        <v>1</v>
      </c>
      <c r="B7" s="14" t="s">
        <v>8</v>
      </c>
      <c r="C7" s="18">
        <v>1577031</v>
      </c>
      <c r="D7" s="19">
        <v>614264</v>
      </c>
      <c r="E7" s="19">
        <v>962767</v>
      </c>
      <c r="F7" s="19"/>
    </row>
    <row r="8" spans="1:6" s="11" customFormat="1" x14ac:dyDescent="0.25">
      <c r="A8" s="16">
        <v>2</v>
      </c>
      <c r="B8" s="14" t="s">
        <v>9</v>
      </c>
      <c r="C8" s="18">
        <v>227527</v>
      </c>
      <c r="D8" s="19"/>
      <c r="E8" s="19">
        <v>213403</v>
      </c>
      <c r="F8" s="19">
        <v>14124</v>
      </c>
    </row>
    <row r="9" spans="1:6" s="11" customFormat="1" x14ac:dyDescent="0.25">
      <c r="A9" s="16">
        <v>3</v>
      </c>
      <c r="B9" s="14" t="s">
        <v>10</v>
      </c>
      <c r="C9" s="18">
        <v>106987</v>
      </c>
      <c r="D9" s="19"/>
      <c r="E9" s="19">
        <v>106987</v>
      </c>
      <c r="F9" s="19"/>
    </row>
    <row r="10" spans="1:6" s="11" customFormat="1" x14ac:dyDescent="0.25">
      <c r="A10" s="16">
        <v>4</v>
      </c>
      <c r="B10" s="14" t="s">
        <v>11</v>
      </c>
      <c r="C10" s="18">
        <v>901544</v>
      </c>
      <c r="D10" s="19"/>
      <c r="E10" s="19">
        <v>733104</v>
      </c>
      <c r="F10" s="19">
        <v>168440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9.140625" style="11"/>
    <col min="2" max="2" width="46.28515625" style="11" customWidth="1"/>
    <col min="3" max="3" width="12.7109375" style="11" customWidth="1"/>
    <col min="4" max="4" width="9.140625" style="11"/>
    <col min="5" max="5" width="11" style="11" customWidth="1"/>
    <col min="6" max="16384" width="9.140625" style="11"/>
  </cols>
  <sheetData>
    <row r="1" spans="1:6" ht="40.5" customHeight="1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1">
        <v>42614</v>
      </c>
      <c r="B3" s="21"/>
      <c r="C3" s="21"/>
      <c r="D3" s="21"/>
      <c r="E3" s="21"/>
      <c r="F3" s="21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13"/>
      <c r="B5" s="13"/>
      <c r="C5" s="13"/>
      <c r="D5" s="13"/>
      <c r="E5" s="13"/>
      <c r="F5" s="17" t="s">
        <v>1</v>
      </c>
    </row>
    <row r="6" spans="1:6" x14ac:dyDescent="0.25">
      <c r="A6" s="15" t="s">
        <v>2</v>
      </c>
      <c r="B6" s="15" t="s">
        <v>7</v>
      </c>
      <c r="C6" s="15" t="s">
        <v>6</v>
      </c>
      <c r="D6" s="15" t="s">
        <v>3</v>
      </c>
      <c r="E6" s="15" t="s">
        <v>4</v>
      </c>
      <c r="F6" s="15" t="s">
        <v>5</v>
      </c>
    </row>
    <row r="7" spans="1:6" x14ac:dyDescent="0.25">
      <c r="A7" s="16">
        <v>1</v>
      </c>
      <c r="B7" s="14" t="s">
        <v>8</v>
      </c>
      <c r="C7" s="18">
        <v>1272571</v>
      </c>
      <c r="D7" s="19">
        <v>625932</v>
      </c>
      <c r="E7" s="19">
        <v>646639</v>
      </c>
      <c r="F7" s="19"/>
    </row>
    <row r="8" spans="1:6" x14ac:dyDescent="0.25">
      <c r="A8" s="16">
        <v>2</v>
      </c>
      <c r="B8" s="14" t="s">
        <v>9</v>
      </c>
      <c r="C8" s="18">
        <v>169396</v>
      </c>
      <c r="D8" s="19"/>
      <c r="E8" s="19">
        <v>163405</v>
      </c>
      <c r="F8" s="19">
        <v>5991</v>
      </c>
    </row>
    <row r="9" spans="1:6" x14ac:dyDescent="0.25">
      <c r="A9" s="16">
        <v>3</v>
      </c>
      <c r="B9" s="14" t="s">
        <v>10</v>
      </c>
      <c r="C9" s="18">
        <v>67516</v>
      </c>
      <c r="D9" s="19"/>
      <c r="E9" s="19">
        <v>67516</v>
      </c>
      <c r="F9" s="19"/>
    </row>
    <row r="10" spans="1:6" x14ac:dyDescent="0.25">
      <c r="A10" s="16">
        <v>4</v>
      </c>
      <c r="B10" s="14" t="s">
        <v>11</v>
      </c>
      <c r="C10" s="18">
        <v>743702</v>
      </c>
      <c r="D10" s="19"/>
      <c r="E10" s="19">
        <v>609552</v>
      </c>
      <c r="F10" s="19">
        <v>134150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</vt:lpstr>
      <vt:lpstr>февр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2016-03-16T06:53:47Z</cp:lastPrinted>
  <dcterms:created xsi:type="dcterms:W3CDTF">2016-02-15T07:50:13Z</dcterms:created>
  <dcterms:modified xsi:type="dcterms:W3CDTF">2017-01-12T07:34:37Z</dcterms:modified>
</cp:coreProperties>
</file>